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<sst xmlns="http://schemas.openxmlformats.org/spreadsheetml/2006/main" count="46" uniqueCount="32">
  <si>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Ложевая ,дом 134</t>
  </si>
  <si>
    <t>Общеполезная площадь жилых помещений дома                                                                             2701,9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</si>
  <si>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</si>
  <si>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</si>
  <si>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</si>
  <si>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</si>
  <si>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</si>
  <si>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</si>
  <si>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</si>
  <si>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</si>
  <si>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</si>
  <si>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</si>
  <si>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</si>
  <si>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</si>
  <si>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</si>
  <si>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</si>
  <si>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</si>
  <si>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</si>
  <si>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</si>
  <si>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</si>
  <si>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</si>
  <si>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</si>
  <si>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</si>
  <si>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</si>
  <si>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</si>
  <si>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</si>
  <si>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</si>
  <si>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</si>
  <si>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</si>
  <si>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</si>
  <si>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17,31  руб./м2</t>
  </si>
  <si>
    <t>Сумма ,начисленная за содержание и текущий ремонт,руб./год                                                 561 238,67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</si>
</sst>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D44" sqref="D44"/>
    </sheetView>
  </sheetViews>
  <sheetFormatPr defaultColWidth="9" defaultRowHeight="11.25" x14ac:dyDescent="0.2"/>
  <cols>
    <col min="1" max="1" width="8.1640625" customWidth="1"/>
    <col min="2" max="2" width="46.83203125" customWidth="1"/>
    <col min="3" max="3" width="11.5" customWidth="1"/>
    <col min="4" max="4" width="16.83203125" customWidth="1"/>
    <col min="5" max="5" width="18.33203125" customWidth="1"/>
    <col min="6" max="6" width="30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2701.9</v>
      </c>
      <c r="E8" s="4">
        <v>0.01</v>
      </c>
      <c r="F8" s="6">
        <f t="shared" ref="F8:F21" si="0">D8*E8*12</f>
        <v>324.22800000000001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2701.9</v>
      </c>
      <c r="E9" s="4">
        <v>0.64</v>
      </c>
      <c r="F9" s="6">
        <f t="shared" si="0"/>
        <v>20750.592000000001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2701.9</v>
      </c>
      <c r="E10" s="4">
        <v>0.73</v>
      </c>
      <c r="F10" s="6">
        <f t="shared" si="0"/>
        <v>23668.644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2701.9</v>
      </c>
      <c r="E11" s="4">
        <v>3.72</v>
      </c>
      <c r="F11" s="6">
        <f t="shared" si="0"/>
        <v>120612.81600000002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2701.9</v>
      </c>
      <c r="E12" s="4">
        <v>1.1499999999999999</v>
      </c>
      <c r="F12" s="6">
        <f t="shared" si="0"/>
        <v>37286.22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2701.9</v>
      </c>
      <c r="E13" s="4">
        <v>0.08</v>
      </c>
      <c r="F13" s="6">
        <f t="shared" si="0"/>
        <v>2593.8240000000001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2701.9</v>
      </c>
      <c r="E15" s="4">
        <v>1.76</v>
      </c>
      <c r="F15" s="6">
        <f t="shared" si="0"/>
        <v>57064.127999999997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2701.9</v>
      </c>
      <c r="E16" s="4">
        <v>0.12</v>
      </c>
      <c r="F16" s="6">
        <f t="shared" si="0"/>
        <v>3890.7359999999999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2701.9</v>
      </c>
      <c r="E17" s="4">
        <v>1.73</v>
      </c>
      <c r="F17" s="6">
        <f t="shared" si="0"/>
        <v>56091.444000000003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2701.9</v>
      </c>
      <c r="E18" s="4">
        <v>2.6</v>
      </c>
      <c r="F18" s="6">
        <f t="shared" si="0"/>
        <v>84299.28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2701.9</v>
      </c>
      <c r="E19" s="10">
        <v>1.06</v>
      </c>
      <c r="F19" s="10">
        <f t="shared" si="0"/>
        <v>34368.168000000005</v>
      </c>
    </row>
    <row r="20" spans="1:6" ht="72.75" customHeight="1" x14ac:dyDescent="0.25">
      <c r="A20" s="8" t="s">
        <v>22</v>
      </c>
      <c r="B20" s="9" t="s">
        <v>23</v>
      </c>
      <c r="C20" s="4" t="s">
        <v>9</v>
      </c>
      <c r="D20" s="4">
        <v>2701.9</v>
      </c>
      <c r="E20" s="10">
        <v>1.98</v>
      </c>
      <c r="F20" s="10">
        <f t="shared" si="0"/>
        <v>64197.144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2701.9</v>
      </c>
      <c r="E21" s="10">
        <v>1.73</v>
      </c>
      <c r="F21" s="10">
        <f t="shared" si="0"/>
        <v>56091.444000000003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561238.66800000006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5" spans="1:6" ht="12" customHeight="1" x14ac:dyDescent="0.2"/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2022-01-11T06:28:51Z</cp:lastPrinted>
  <dcterms:created xsi:type="dcterms:W3CDTF">2020-09-17T07:37:22Z</dcterms:created>
  <dcterms:modified xsi:type="dcterms:W3CDTF">2022-03-25T11:20:09Z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